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8_{8F971F5A-43AF-47B4-868B-4E731C35FF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" sheetId="2" r:id="rId1"/>
  </sheets>
  <definedNames>
    <definedName name="a1gp">report!#REF!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F25" i="2"/>
  <c r="F21" i="2"/>
  <c r="F33" i="2" l="1"/>
  <c r="F34" i="2" s="1"/>
</calcChain>
</file>

<file path=xl/sharedStrings.xml><?xml version="1.0" encoding="utf-8"?>
<sst xmlns="http://schemas.openxmlformats.org/spreadsheetml/2006/main" count="43" uniqueCount="38">
  <si>
    <t>Site Details</t>
  </si>
  <si>
    <t>Company</t>
  </si>
  <si>
    <t>Site Name</t>
  </si>
  <si>
    <t>Site Address</t>
  </si>
  <si>
    <t>City</t>
  </si>
  <si>
    <t>Post Code</t>
  </si>
  <si>
    <t>Country</t>
  </si>
  <si>
    <t>Site Contact Details</t>
  </si>
  <si>
    <t>Main Contact(s)</t>
  </si>
  <si>
    <t>Answer</t>
  </si>
  <si>
    <t>Yes</t>
  </si>
  <si>
    <t>No</t>
  </si>
  <si>
    <t>Phone Number</t>
  </si>
  <si>
    <t>Towards Responsible Sourcing and Manufacture of Growing Media</t>
  </si>
  <si>
    <t>Yes/No</t>
  </si>
  <si>
    <t>Pollution questionnaire</t>
  </si>
  <si>
    <t>Storage of materials</t>
  </si>
  <si>
    <t>Are you storing materials on site appropriately?</t>
  </si>
  <si>
    <t>Do you have a bund around your storage site for diesel and other liquids?</t>
  </si>
  <si>
    <t>Are your solid (dry) chemicals stored in a water tight and fireproof store?</t>
  </si>
  <si>
    <t>Are your bulk raw materials stored appropriately to limit runoff?</t>
  </si>
  <si>
    <t>Waste</t>
  </si>
  <si>
    <t>Are you collecting, appropriately storing and disposing of waste?</t>
  </si>
  <si>
    <t>Plastics (stored under cover or collated for collection)</t>
  </si>
  <si>
    <t>Engineering consumables waste (e.g. belts) (stored in a designated area with appropriate controls)</t>
  </si>
  <si>
    <t>Waste created in the processing of materials  (stored in a designated area with appropriate controls)</t>
  </si>
  <si>
    <t>Air pollution</t>
  </si>
  <si>
    <t>Are you mitigating the risk of air pollution from your bulk raw materials?</t>
  </si>
  <si>
    <t>Have you conducted a risk assessment of air pollution impact?</t>
  </si>
  <si>
    <t>Score</t>
  </si>
  <si>
    <r>
      <t xml:space="preserve">Do you have appropriate mitigation to limit airborne particles? </t>
    </r>
    <r>
      <rPr>
        <b/>
        <sz val="10"/>
        <color rgb="FF000000"/>
        <rFont val="Arial"/>
        <family val="2"/>
      </rPr>
      <t>(Not required for low risk)</t>
    </r>
  </si>
  <si>
    <t>High</t>
  </si>
  <si>
    <t>Medium</t>
  </si>
  <si>
    <t>Low</t>
  </si>
  <si>
    <t>.</t>
  </si>
  <si>
    <t>Is your air pollution impact high, medium or low?</t>
  </si>
  <si>
    <t>Change from base score of 12 (zero enforcement actions)</t>
  </si>
  <si>
    <t>Change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</si>
</sst>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E2004A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10" xfId="0" applyFont="1" applyBorder="1"/>
    <xf numFmtId="0" fontId="20" fillId="0" borderId="10" xfId="0" applyFont="1" applyBorder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top" wrapText="1"/>
    </xf>
    <xf numFmtId="0" fontId="22" fillId="0" borderId="1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top"/>
    </xf>
    <xf numFmtId="0" fontId="20" fillId="33" borderId="0" xfId="0" applyFont="1" applyFill="1"/>
    <xf numFmtId="0" fontId="20" fillId="0" borderId="10" xfId="0" applyFont="1" applyBorder="1" applyAlignment="1">
      <alignment horizontal="center" vertical="top"/>
    </xf>
    <xf numFmtId="0" fontId="20" fillId="0" borderId="17" xfId="0" applyFont="1" applyBorder="1"/>
    <xf numFmtId="0" fontId="20" fillId="0" borderId="18" xfId="0" applyFont="1" applyBorder="1"/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/>
    </xf>
    <xf numFmtId="0" fontId="20" fillId="0" borderId="1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4"/>
  <sheetViews>
    <sheetView tabSelected="1" workbookViewId="0">
      <selection activeCell="J26" sqref="J26"/>
    </sheetView>
  </sheetViews>
  <sheetFormatPr defaultColWidth="9.1796875" defaultRowHeight="12.5" x14ac:dyDescent="0.25"/>
  <cols>
    <col min="1" max="1" width="9.1796875" style="2"/>
    <col min="2" max="2" width="36.81640625" style="2" customWidth="1"/>
    <col min="3" max="3" width="29.54296875" style="2" customWidth="1"/>
    <col min="4" max="4" width="42.7265625" style="2" customWidth="1"/>
    <col min="5" max="5" width="13.26953125" style="2" customWidth="1"/>
    <col min="6" max="6" width="13.7265625" style="12" customWidth="1"/>
    <col min="7" max="7" width="16.1796875" style="2" customWidth="1"/>
    <col min="8" max="8" width="3.26953125" style="2" hidden="1" customWidth="1"/>
    <col min="9" max="9" width="4.7265625" style="2" hidden="1" customWidth="1"/>
    <col min="10" max="10" width="9.1796875" style="2"/>
    <col min="11" max="11" width="47.26953125" style="2" customWidth="1"/>
    <col min="12" max="16384" width="9.1796875" style="2"/>
  </cols>
  <sheetData>
    <row r="1" spans="1:9" ht="15.5" x14ac:dyDescent="0.35">
      <c r="A1" s="1" t="s">
        <v>13</v>
      </c>
    </row>
    <row r="2" spans="1:9" ht="15.5" x14ac:dyDescent="0.35">
      <c r="A2" s="1" t="s">
        <v>15</v>
      </c>
    </row>
    <row r="3" spans="1:9" x14ac:dyDescent="0.25">
      <c r="H3" s="2" t="s">
        <v>10</v>
      </c>
      <c r="I3" s="14" t="s">
        <v>34</v>
      </c>
    </row>
    <row r="4" spans="1:9" ht="15.5" x14ac:dyDescent="0.35">
      <c r="B4" s="3" t="s">
        <v>0</v>
      </c>
      <c r="C4" s="18"/>
      <c r="D4" s="18"/>
      <c r="E4" s="18"/>
      <c r="F4" s="18"/>
      <c r="H4" s="2" t="s">
        <v>11</v>
      </c>
      <c r="I4" s="14" t="s">
        <v>34</v>
      </c>
    </row>
    <row r="5" spans="1:9" x14ac:dyDescent="0.25">
      <c r="B5" s="4"/>
      <c r="C5" s="18"/>
      <c r="D5" s="18"/>
      <c r="E5" s="18"/>
      <c r="F5" s="18"/>
      <c r="I5" s="14" t="s">
        <v>34</v>
      </c>
    </row>
    <row r="6" spans="1:9" ht="13" x14ac:dyDescent="0.3">
      <c r="B6" s="5" t="s">
        <v>1</v>
      </c>
      <c r="C6" s="32"/>
      <c r="D6" s="32"/>
      <c r="E6" s="32"/>
      <c r="F6" s="32"/>
      <c r="H6" s="2" t="s">
        <v>31</v>
      </c>
      <c r="I6" s="14" t="s">
        <v>34</v>
      </c>
    </row>
    <row r="7" spans="1:9" ht="13" x14ac:dyDescent="0.3">
      <c r="B7" s="5" t="s">
        <v>2</v>
      </c>
      <c r="C7" s="18"/>
      <c r="D7" s="18"/>
      <c r="E7" s="18"/>
      <c r="F7" s="18"/>
      <c r="H7" s="2" t="s">
        <v>32</v>
      </c>
      <c r="I7" s="14" t="s">
        <v>34</v>
      </c>
    </row>
    <row r="8" spans="1:9" x14ac:dyDescent="0.25">
      <c r="B8" s="28" t="s">
        <v>3</v>
      </c>
      <c r="C8" s="18"/>
      <c r="D8" s="18"/>
      <c r="E8" s="18"/>
      <c r="F8" s="18"/>
      <c r="H8" s="2" t="s">
        <v>33</v>
      </c>
      <c r="I8" s="14" t="s">
        <v>34</v>
      </c>
    </row>
    <row r="9" spans="1:9" x14ac:dyDescent="0.25">
      <c r="B9" s="28"/>
      <c r="C9" s="18"/>
      <c r="D9" s="18"/>
      <c r="E9" s="18"/>
      <c r="F9" s="18"/>
      <c r="I9" s="14"/>
    </row>
    <row r="10" spans="1:9" x14ac:dyDescent="0.25">
      <c r="B10" s="28"/>
      <c r="C10" s="18"/>
      <c r="D10" s="18"/>
      <c r="E10" s="18"/>
      <c r="F10" s="18"/>
      <c r="I10" s="14"/>
    </row>
    <row r="11" spans="1:9" x14ac:dyDescent="0.25">
      <c r="B11" s="28"/>
      <c r="C11" s="18"/>
      <c r="D11" s="18"/>
      <c r="E11" s="18"/>
      <c r="F11" s="18"/>
      <c r="I11" s="14"/>
    </row>
    <row r="12" spans="1:9" ht="13" x14ac:dyDescent="0.3">
      <c r="B12" s="5" t="s">
        <v>4</v>
      </c>
      <c r="C12" s="23"/>
      <c r="D12" s="33"/>
      <c r="E12" s="33"/>
      <c r="F12" s="33"/>
      <c r="I12" s="14"/>
    </row>
    <row r="13" spans="1:9" ht="13" x14ac:dyDescent="0.3">
      <c r="B13" s="5" t="s">
        <v>5</v>
      </c>
      <c r="C13" s="18"/>
      <c r="D13" s="18"/>
      <c r="E13" s="18"/>
      <c r="F13" s="18"/>
    </row>
    <row r="14" spans="1:9" ht="13" x14ac:dyDescent="0.3">
      <c r="B14" s="5" t="s">
        <v>6</v>
      </c>
      <c r="C14" s="18"/>
      <c r="D14" s="18"/>
      <c r="E14" s="18"/>
      <c r="F14" s="18"/>
    </row>
    <row r="15" spans="1:9" ht="13" x14ac:dyDescent="0.3">
      <c r="B15" s="5" t="s">
        <v>12</v>
      </c>
      <c r="C15" s="18"/>
      <c r="D15" s="18"/>
      <c r="E15" s="18"/>
      <c r="F15" s="18"/>
    </row>
    <row r="16" spans="1:9" ht="15.5" x14ac:dyDescent="0.35">
      <c r="B16" s="3" t="s">
        <v>7</v>
      </c>
      <c r="C16" s="18"/>
      <c r="D16" s="18"/>
      <c r="E16" s="18"/>
      <c r="F16" s="18"/>
    </row>
    <row r="17" spans="2:9" x14ac:dyDescent="0.25">
      <c r="B17" s="6" t="s">
        <v>8</v>
      </c>
      <c r="C17" s="18"/>
      <c r="D17" s="18"/>
      <c r="E17" s="18"/>
      <c r="F17" s="18"/>
    </row>
    <row r="18" spans="2:9" x14ac:dyDescent="0.25">
      <c r="B18" s="7"/>
      <c r="C18" s="29"/>
      <c r="D18" s="30"/>
      <c r="E18" s="16"/>
      <c r="F18" s="17"/>
    </row>
    <row r="19" spans="2:9" ht="13" x14ac:dyDescent="0.3">
      <c r="B19" s="4"/>
      <c r="C19" s="18"/>
      <c r="D19" s="18"/>
      <c r="E19" s="11" t="s">
        <v>9</v>
      </c>
    </row>
    <row r="20" spans="2:9" ht="15.5" x14ac:dyDescent="0.35">
      <c r="B20" s="8" t="s">
        <v>16</v>
      </c>
      <c r="C20" s="29"/>
      <c r="D20" s="30"/>
      <c r="E20" s="9" t="s">
        <v>14</v>
      </c>
      <c r="F20" s="13" t="s">
        <v>37</v>
      </c>
    </row>
    <row r="21" spans="2:9" ht="17.5" customHeight="1" x14ac:dyDescent="0.35">
      <c r="B21" s="25" t="s">
        <v>17</v>
      </c>
      <c r="C21" s="21" t="s">
        <v>18</v>
      </c>
      <c r="D21" s="22"/>
      <c r="E21" s="10"/>
      <c r="F21" s="19">
        <f>IF((COUNTIF(E21:E23, "Yes")=3), 2, IF((COUNTIF(E21:E23, "Yes")=2), -1, -2))</f>
        <v>-2</v>
      </c>
      <c r="I21"/>
    </row>
    <row r="22" spans="2:9" ht="16.899999999999999" customHeight="1" x14ac:dyDescent="0.35">
      <c r="B22" s="26"/>
      <c r="C22" s="21" t="s">
        <v>19</v>
      </c>
      <c r="D22" s="22"/>
      <c r="E22" s="10"/>
      <c r="F22" s="19"/>
      <c r="I22"/>
    </row>
    <row r="23" spans="2:9" ht="15.65" customHeight="1" x14ac:dyDescent="0.35">
      <c r="B23" s="26"/>
      <c r="C23" s="21" t="s">
        <v>20</v>
      </c>
      <c r="D23" s="22"/>
      <c r="E23" s="10"/>
      <c r="F23" s="19"/>
      <c r="I23"/>
    </row>
    <row r="24" spans="2:9" ht="15.5" x14ac:dyDescent="0.35">
      <c r="B24" s="8" t="s">
        <v>21</v>
      </c>
      <c r="C24" s="23"/>
      <c r="D24" s="24"/>
      <c r="E24" s="10"/>
      <c r="F24" s="13"/>
      <c r="I24"/>
    </row>
    <row r="25" spans="2:9" ht="18" customHeight="1" x14ac:dyDescent="0.35">
      <c r="B25" s="25" t="s">
        <v>22</v>
      </c>
      <c r="C25" s="21" t="s">
        <v>23</v>
      </c>
      <c r="D25" s="22"/>
      <c r="E25" s="10"/>
      <c r="F25" s="19">
        <f>IF((COUNTIF(E25:E27, "Yes")=3), 2, IF((COUNTIF(E25:E27, "Yes")=2), -1, -2))</f>
        <v>-2</v>
      </c>
      <c r="I25"/>
    </row>
    <row r="26" spans="2:9" ht="31.15" customHeight="1" x14ac:dyDescent="0.35">
      <c r="B26" s="26"/>
      <c r="C26" s="21" t="s">
        <v>24</v>
      </c>
      <c r="D26" s="22"/>
      <c r="E26" s="10"/>
      <c r="F26" s="19"/>
      <c r="I26"/>
    </row>
    <row r="27" spans="2:9" ht="30" customHeight="1" x14ac:dyDescent="0.35">
      <c r="B27" s="27"/>
      <c r="C27" s="21" t="s">
        <v>25</v>
      </c>
      <c r="D27" s="22"/>
      <c r="E27" s="10"/>
      <c r="F27" s="19"/>
      <c r="I27"/>
    </row>
    <row r="28" spans="2:9" ht="15.5" x14ac:dyDescent="0.35">
      <c r="B28" s="8" t="s">
        <v>26</v>
      </c>
      <c r="C28" s="23"/>
      <c r="D28" s="24"/>
      <c r="E28" s="10"/>
      <c r="F28" s="13"/>
      <c r="I28"/>
    </row>
    <row r="29" spans="2:9" ht="28.15" customHeight="1" x14ac:dyDescent="0.35">
      <c r="B29" s="31" t="s">
        <v>27</v>
      </c>
      <c r="C29" s="21" t="s">
        <v>28</v>
      </c>
      <c r="D29" s="22"/>
      <c r="E29" s="10"/>
      <c r="F29" s="19">
        <f>IF(E29="No", -2, (IF(OR(E30="Low", E31="Yes"), 2, (IF(AND(E30="Medium", E31="No"), -1, -2)))))</f>
        <v>-2</v>
      </c>
      <c r="I29"/>
    </row>
    <row r="30" spans="2:9" ht="15.65" customHeight="1" x14ac:dyDescent="0.35">
      <c r="B30" s="31"/>
      <c r="C30" s="21" t="s">
        <v>35</v>
      </c>
      <c r="D30" s="22"/>
      <c r="E30" s="10"/>
      <c r="F30" s="19"/>
      <c r="I30"/>
    </row>
    <row r="31" spans="2:9" ht="28.9" customHeight="1" x14ac:dyDescent="0.35">
      <c r="B31" s="31"/>
      <c r="C31" s="21" t="s">
        <v>30</v>
      </c>
      <c r="D31" s="22"/>
      <c r="E31" s="10"/>
      <c r="F31" s="19"/>
      <c r="I31"/>
    </row>
    <row r="33" spans="3:6" ht="14.5" customHeight="1" x14ac:dyDescent="0.25">
      <c r="C33" s="20" t="s">
        <v>36</v>
      </c>
      <c r="D33" s="20"/>
      <c r="E33" s="20"/>
      <c r="F33" s="15">
        <f>F21+F25+F29</f>
        <v>-6</v>
      </c>
    </row>
    <row r="34" spans="3:6" x14ac:dyDescent="0.25">
      <c r="C34" s="20" t="s">
        <v>29</v>
      </c>
      <c r="D34" s="20"/>
      <c r="E34" s="20"/>
      <c r="F34" s="15">
        <f>12+F33</f>
        <v>6</v>
      </c>
    </row>
  </sheetData>
  <mergeCells count="33">
    <mergeCell ref="B29:B31"/>
    <mergeCell ref="C4:F5"/>
    <mergeCell ref="C6:F6"/>
    <mergeCell ref="C7:F7"/>
    <mergeCell ref="C8:F11"/>
    <mergeCell ref="C12:F12"/>
    <mergeCell ref="C28:D28"/>
    <mergeCell ref="C20:D20"/>
    <mergeCell ref="C21:D21"/>
    <mergeCell ref="C22:D22"/>
    <mergeCell ref="B25:B27"/>
    <mergeCell ref="B8:B11"/>
    <mergeCell ref="C25:D25"/>
    <mergeCell ref="C26:D26"/>
    <mergeCell ref="C27:D27"/>
    <mergeCell ref="C18:D18"/>
    <mergeCell ref="B21:B23"/>
    <mergeCell ref="C19:D19"/>
    <mergeCell ref="F21:F23"/>
    <mergeCell ref="F25:F27"/>
    <mergeCell ref="F29:F31"/>
    <mergeCell ref="C33:E33"/>
    <mergeCell ref="C34:E34"/>
    <mergeCell ref="C29:D29"/>
    <mergeCell ref="C30:D30"/>
    <mergeCell ref="C31:D31"/>
    <mergeCell ref="C24:D24"/>
    <mergeCell ref="C23:D23"/>
    <mergeCell ref="C13:F13"/>
    <mergeCell ref="C14:F14"/>
    <mergeCell ref="C15:F15"/>
    <mergeCell ref="C16:F16"/>
    <mergeCell ref="C17:F17"/>
  </mergeCells>
  <conditionalFormatting sqref="F34">
    <cfRule type="cellIs" dxfId="2" priority="1" operator="between">
      <formula>18</formula>
      <formula>20</formula>
    </cfRule>
    <cfRule type="cellIs" dxfId="1" priority="2" operator="between">
      <formula>12</formula>
      <formula>17</formula>
    </cfRule>
    <cfRule type="cellIs" dxfId="0" priority="3" operator="between">
      <formula>6</formula>
      <formula>11</formula>
    </cfRule>
  </conditionalFormatting>
  <dataValidations count="2">
    <dataValidation type="list" allowBlank="1" showInputMessage="1" showErrorMessage="1" sqref="E25:E27 E21:E23 E29 E31" xr:uid="{00000000-0002-0000-0000-000000000000}">
      <formula1>$H$3:$H$4</formula1>
    </dataValidation>
    <dataValidation type="list" allowBlank="1" showInputMessage="1" showErrorMessage="1" sqref="E30" xr:uid="{45303F12-FFCF-439B-8212-FFDA07E66B06}">
      <formula1>$H$6:$H$8</formula1>
    </dataValidation>
  </dataValidations>
  <pageMargins left="0.75" right="0.75" top="1" bottom="1" header="0.5" footer="0.5"/>
  <pageSetup fitToHeight="0" orientation="landscape" verticalDpi="4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8" operator="containsText" id="{45ADF814-E458-43F1-BF72-746F8923D97C}">
            <xm:f>NOT(ISERROR(SEARCH($H$4,E21)))</xm:f>
            <xm:f>$H$4</xm:f>
            <x14:dxf>
              <fill>
                <patternFill>
                  <bgColor rgb="FFFF0000"/>
                </patternFill>
              </fill>
            </x14:dxf>
          </x14:cfRule>
          <xm:sqref>E21:E23</xm:sqref>
        </x14:conditionalFormatting>
        <x14:conditionalFormatting xmlns:xm="http://schemas.microsoft.com/office/excel/2006/main">
          <x14:cfRule type="containsText" priority="5" operator="containsText" id="{7668FE06-1E24-4539-BBF3-A04E4C1551A0}">
            <xm:f>NOT(ISERROR(SEARCH($H$4,E25)))</xm:f>
            <xm:f>$H$4</xm:f>
            <x14:dxf>
              <fill>
                <patternFill>
                  <bgColor rgb="FFFF0000"/>
                </patternFill>
              </fill>
            </x14:dxf>
          </x14:cfRule>
          <xm:sqref>E25:E27</xm:sqref>
        </x14:conditionalFormatting>
        <x14:conditionalFormatting xmlns:xm="http://schemas.microsoft.com/office/excel/2006/main">
          <x14:cfRule type="containsText" priority="4" operator="containsText" id="{92F83F5A-3EC0-4772-B2AB-A296F36380AA}">
            <xm:f>NOT(ISERROR(SEARCH($H$4,E29)))</xm:f>
            <xm:f>$H$4</xm:f>
            <x14:dxf>
              <fill>
                <patternFill>
                  <bgColor rgb="FFFF0000"/>
                </patternFill>
              </fill>
            </x14:dxf>
          </x14:cfRule>
          <xm:sqref>E29 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2015-09-16T12:13:38Z</dcterms:created>
  <dcterms:modified xsi:type="dcterms:W3CDTF">2024-08-23T10:59:31Z</dcterms:modified>
</cp:coreProperties>
</file>